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9320" windowHeight="7875" activeTab="1"/>
  </bookViews>
  <sheets>
    <sheet name="Prezentace" sheetId="1" r:id="rId1"/>
    <sheet name="Hodnocení" sheetId="2" r:id="rId2"/>
    <sheet name="Výsledky" sheetId="3" r:id="rId3"/>
    <sheet name="Pořadí" sheetId="4" r:id="rId4"/>
  </sheets>
  <calcPr calcId="125725"/>
</workbook>
</file>

<file path=xl/calcChain.xml><?xml version="1.0" encoding="utf-8"?>
<calcChain xmlns="http://schemas.openxmlformats.org/spreadsheetml/2006/main">
  <c r="B2" i="4"/>
  <c r="B2" i="3" l="1"/>
  <c r="A20" i="2" l="1"/>
  <c r="A21"/>
  <c r="A22"/>
  <c r="A23"/>
  <c r="A24"/>
  <c r="A25"/>
  <c r="A26"/>
  <c r="A27"/>
  <c r="A28"/>
  <c r="A29"/>
  <c r="A30"/>
  <c r="A31"/>
  <c r="A32"/>
  <c r="A33"/>
  <c r="A34"/>
  <c r="A6"/>
  <c r="A7"/>
  <c r="A8"/>
  <c r="A9"/>
  <c r="A10"/>
  <c r="A11"/>
  <c r="A12"/>
  <c r="A13"/>
  <c r="A14"/>
  <c r="A15"/>
  <c r="A16"/>
  <c r="A17"/>
  <c r="A18"/>
  <c r="A19"/>
  <c r="A5"/>
  <c r="B34" i="3" l="1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A12" i="4" s="1"/>
  <c r="B11" i="3"/>
  <c r="A11"/>
  <c r="A11" i="4" s="1"/>
  <c r="B10" i="3"/>
  <c r="A10"/>
  <c r="A10" i="4" s="1"/>
  <c r="B9" i="3"/>
  <c r="A9"/>
  <c r="A9" i="4" s="1"/>
  <c r="B8" i="3"/>
  <c r="A8"/>
  <c r="A8" i="4" s="1"/>
  <c r="B7" i="3"/>
  <c r="A7"/>
  <c r="A7" i="4" s="1"/>
  <c r="B6" i="3"/>
  <c r="A6"/>
  <c r="A6" i="4" s="1"/>
  <c r="B5" i="3"/>
  <c r="A5"/>
  <c r="A5" i="4" s="1"/>
  <c r="B4" i="3"/>
  <c r="A4"/>
  <c r="A4" i="4" s="1"/>
  <c r="D13" i="3" l="1"/>
  <c r="A13" i="4"/>
  <c r="D14" i="3"/>
  <c r="A14" i="4"/>
  <c r="D15" i="3"/>
  <c r="A15" i="4"/>
  <c r="D16" i="3"/>
  <c r="A16" i="4"/>
  <c r="D17" i="3"/>
  <c r="A17" i="4"/>
  <c r="D18" i="3"/>
  <c r="A18" i="4"/>
  <c r="D19" i="3"/>
  <c r="A19" i="4"/>
  <c r="D20" i="3"/>
  <c r="A20" i="4"/>
  <c r="D21" i="3"/>
  <c r="A21" i="4"/>
  <c r="D22" i="3"/>
  <c r="A22" i="4"/>
  <c r="D23" i="3"/>
  <c r="A23" i="4"/>
  <c r="D24" i="3"/>
  <c r="A24" i="4"/>
  <c r="D25" i="3"/>
  <c r="A25" i="4"/>
  <c r="D26" i="3"/>
  <c r="A26" i="4"/>
  <c r="D27" i="3"/>
  <c r="A27" i="4"/>
  <c r="D28" i="3"/>
  <c r="A28" i="4"/>
  <c r="D29" i="3"/>
  <c r="A29" i="4"/>
  <c r="D30" i="3"/>
  <c r="A30" i="4"/>
  <c r="D31" i="3"/>
  <c r="A31" i="4"/>
  <c r="D32" i="3"/>
  <c r="A32" i="4"/>
  <c r="D33" i="3"/>
  <c r="A33" i="4"/>
  <c r="D34" i="3"/>
  <c r="A34" i="4"/>
  <c r="C9" i="3"/>
  <c r="C7"/>
  <c r="C11"/>
  <c r="C13"/>
  <c r="C4"/>
  <c r="C8"/>
  <c r="C12"/>
  <c r="C5"/>
  <c r="C6"/>
  <c r="C10"/>
  <c r="C32"/>
  <c r="C28"/>
  <c r="C24"/>
  <c r="C20"/>
  <c r="C16"/>
  <c r="C31"/>
  <c r="C27"/>
  <c r="C23"/>
  <c r="C19"/>
  <c r="C15"/>
  <c r="C34"/>
  <c r="C30"/>
  <c r="C26"/>
  <c r="C22"/>
  <c r="C18"/>
  <c r="C14"/>
  <c r="C33"/>
  <c r="C29"/>
  <c r="C25"/>
  <c r="C21"/>
  <c r="C17"/>
  <c r="B34" i="4" l="1"/>
  <c r="C34"/>
  <c r="C33"/>
  <c r="B33"/>
  <c r="C32"/>
  <c r="B32"/>
  <c r="B31"/>
  <c r="C31"/>
  <c r="B30"/>
  <c r="C30"/>
  <c r="C29"/>
  <c r="B29"/>
  <c r="C28"/>
  <c r="B28"/>
  <c r="B27"/>
  <c r="C27"/>
  <c r="B26"/>
  <c r="C26"/>
  <c r="B25"/>
  <c r="C25"/>
  <c r="C24"/>
  <c r="B24"/>
  <c r="C23"/>
  <c r="B23"/>
  <c r="B22"/>
  <c r="C22"/>
  <c r="B21"/>
  <c r="C21"/>
  <c r="C20"/>
  <c r="B20"/>
  <c r="C19"/>
  <c r="B19"/>
  <c r="B18"/>
  <c r="C18"/>
  <c r="B17"/>
  <c r="C17"/>
  <c r="C16"/>
  <c r="B16"/>
  <c r="C15"/>
  <c r="B15"/>
  <c r="B14"/>
  <c r="C14"/>
  <c r="B13"/>
  <c r="C13"/>
  <c r="D4" i="3"/>
  <c r="D6"/>
  <c r="D5"/>
  <c r="D11"/>
  <c r="D10"/>
  <c r="D8"/>
  <c r="D7"/>
  <c r="D9"/>
  <c r="D12"/>
  <c r="B6" i="4" l="1"/>
  <c r="B12"/>
  <c r="C12"/>
  <c r="B9"/>
  <c r="C10"/>
  <c r="B10"/>
  <c r="B4"/>
  <c r="C5"/>
  <c r="C6"/>
  <c r="C4"/>
  <c r="B5"/>
  <c r="C9"/>
  <c r="C11"/>
  <c r="B11"/>
  <c r="C8"/>
  <c r="B8"/>
  <c r="C7"/>
  <c r="B7"/>
</calcChain>
</file>

<file path=xl/comments1.xml><?xml version="1.0" encoding="utf-8"?>
<comments xmlns="http://schemas.openxmlformats.org/spreadsheetml/2006/main">
  <authors>
    <author>bob</author>
  </authors>
  <commentList>
    <comment ref="A5" authorId="0">
      <text>
        <r>
          <rPr>
            <sz val="8"/>
            <color indexed="81"/>
            <rFont val="Tahoma"/>
            <family val="2"/>
            <charset val="238"/>
          </rPr>
          <t xml:space="preserve">Zadejte přidělené startovní číslo
</t>
        </r>
      </text>
    </comment>
  </commentList>
</comments>
</file>

<file path=xl/comments2.xml><?xml version="1.0" encoding="utf-8"?>
<comments xmlns="http://schemas.openxmlformats.org/spreadsheetml/2006/main">
  <authors>
    <author>bob</author>
  </authors>
  <commentList>
    <comment ref="G5" authorId="0">
      <text>
        <r>
          <rPr>
            <b/>
            <sz val="8"/>
            <color indexed="81"/>
            <rFont val="Tahoma"/>
            <family val="2"/>
            <charset val="238"/>
          </rPr>
          <t>ři rovnosti bodů přidělí hlavní rozhodčí "desetinky" od 0,0 do 0,4
Například tři týmy mají shodný počet bodů. Tým Kapusty se líbil nejméně, přidělím 0,0
Tým Řepy byl lepší, dám 0,1 a nejlepší z těchto tří nerozhodných jsou Okurky, proto dávám 0,2.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5" authorId="0">
      <text>
        <r>
          <rPr>
            <sz val="8"/>
            <color indexed="81"/>
            <rFont val="Tahoma"/>
            <family val="2"/>
            <charset val="238"/>
          </rPr>
          <t xml:space="preserve">Srážky v rozmezí -1 až -10
</t>
        </r>
      </text>
    </comment>
  </commentList>
</comments>
</file>

<file path=xl/sharedStrings.xml><?xml version="1.0" encoding="utf-8"?>
<sst xmlns="http://schemas.openxmlformats.org/spreadsheetml/2006/main" count="35" uniqueCount="26">
  <si>
    <t>Prezentace</t>
  </si>
  <si>
    <t>Název kategorie</t>
  </si>
  <si>
    <t>Číslo</t>
  </si>
  <si>
    <t>Název týmu</t>
  </si>
  <si>
    <t>Hodnocení</t>
  </si>
  <si>
    <t>Rozhodčí 1</t>
  </si>
  <si>
    <t>Rozhodčí 2</t>
  </si>
  <si>
    <t>Rozhodčí 3</t>
  </si>
  <si>
    <t>Rozhodčí 4</t>
  </si>
  <si>
    <t>Rozhodčí 5</t>
  </si>
  <si>
    <t>Rozhodčí 6</t>
  </si>
  <si>
    <t>Rozhodčí 7</t>
  </si>
  <si>
    <t>Výsledky</t>
  </si>
  <si>
    <t>Body</t>
  </si>
  <si>
    <t>Pořadí</t>
  </si>
  <si>
    <t>Poznámka</t>
  </si>
  <si>
    <t>technika</t>
  </si>
  <si>
    <t>náročnost</t>
  </si>
  <si>
    <t>choreografie</t>
  </si>
  <si>
    <t>synchron</t>
  </si>
  <si>
    <t>hlavní</t>
  </si>
  <si>
    <t>srážky</t>
  </si>
  <si>
    <t>TECHNICKÁ</t>
  </si>
  <si>
    <t>pozitivní emocionalita</t>
  </si>
  <si>
    <t>8 - 10 let</t>
  </si>
  <si>
    <t>1. AC Uherský Brod - Monsters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</si>
</sst>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u/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0" fillId="0" borderId="4" xfId="0" applyBorder="1" applyProtection="1">
      <protection locked="0"/>
    </xf>
    <xf numFmtId="0" fontId="0" fillId="0" borderId="0" xfId="0" applyFill="1" applyProtection="1"/>
    <xf numFmtId="0" fontId="1" fillId="0" borderId="3" xfId="0" applyFont="1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5" xfId="0" applyFill="1" applyBorder="1" applyAlignment="1" applyProtection="1">
      <alignment horizontal="left"/>
    </xf>
    <xf numFmtId="1" fontId="0" fillId="0" borderId="5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</xf>
    <xf numFmtId="0" fontId="1" fillId="3" borderId="3" xfId="0" applyFont="1" applyFill="1" applyBorder="1" applyAlignment="1" applyProtection="1">
      <alignment horizont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Alignment="1">
      <alignment vertical="center"/>
    </xf>
    <xf numFmtId="1" fontId="0" fillId="0" borderId="4" xfId="0" applyNumberFormat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6" fillId="4" borderId="0" xfId="0" applyFont="1" applyFill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Normal="100" workbookViewId="0">
      <selection activeCell="B17" sqref="B17"/>
    </sheetView>
  </sheetViews>
  <sheetFormatPr defaultRowHeight="15"/>
  <cols>
    <col min="1" max="1" width="10.5703125" style="7" customWidth="1"/>
    <col min="2" max="2" width="64.42578125" style="7" customWidth="1"/>
    <col min="3" max="16384" width="9.140625" style="7"/>
  </cols>
  <sheetData>
    <row r="1" spans="1:2" ht="19.5" customHeight="1">
      <c r="A1" s="22" t="s">
        <v>0</v>
      </c>
      <c r="B1" s="28" t="s">
        <v>22</v>
      </c>
    </row>
    <row r="2" spans="1:2" ht="12" customHeight="1"/>
    <row r="3" spans="1:2" ht="26.25" customHeight="1">
      <c r="A3" s="21" t="s">
        <v>1</v>
      </c>
      <c r="B3" s="29" t="s">
        <v>24</v>
      </c>
    </row>
    <row r="4" spans="1:2" ht="15.75" thickBot="1">
      <c r="A4" s="8" t="s">
        <v>2</v>
      </c>
      <c r="B4" s="8" t="s">
        <v>3</v>
      </c>
    </row>
    <row r="5" spans="1:2" ht="15" customHeight="1">
      <c r="A5" s="9">
        <v>1</v>
      </c>
      <c r="B5" s="11" t="s">
        <v>25</v>
      </c>
    </row>
    <row r="6" spans="1:2" ht="15" customHeight="1">
      <c r="A6" s="10"/>
      <c r="B6" s="11"/>
    </row>
    <row r="7" spans="1:2" ht="15" customHeight="1">
      <c r="A7" s="10"/>
      <c r="B7" s="11"/>
    </row>
    <row r="8" spans="1:2" ht="15" customHeight="1">
      <c r="A8" s="10"/>
      <c r="B8" s="11"/>
    </row>
    <row r="9" spans="1:2" ht="15" customHeight="1">
      <c r="A9" s="10"/>
      <c r="B9" s="11"/>
    </row>
    <row r="10" spans="1:2" ht="15" customHeight="1">
      <c r="A10" s="10"/>
      <c r="B10" s="11"/>
    </row>
    <row r="11" spans="1:2" ht="15" customHeight="1">
      <c r="A11" s="10"/>
      <c r="B11" s="11"/>
    </row>
    <row r="12" spans="1:2" ht="15" customHeight="1">
      <c r="A12" s="10"/>
      <c r="B12" s="11"/>
    </row>
    <row r="13" spans="1:2" ht="15" customHeight="1">
      <c r="A13" s="10"/>
      <c r="B13" s="11"/>
    </row>
    <row r="14" spans="1:2" ht="15" customHeight="1">
      <c r="A14" s="10"/>
      <c r="B14" s="11"/>
    </row>
    <row r="15" spans="1:2" ht="15" customHeight="1">
      <c r="A15" s="10"/>
      <c r="B15" s="11"/>
    </row>
    <row r="16" spans="1:2">
      <c r="A16" s="10"/>
      <c r="B16" s="11"/>
    </row>
    <row r="17" spans="1:2">
      <c r="A17" s="10"/>
      <c r="B17" s="11"/>
    </row>
    <row r="18" spans="1:2">
      <c r="A18" s="10"/>
      <c r="B18" s="12"/>
    </row>
    <row r="19" spans="1:2">
      <c r="A19" s="10"/>
      <c r="B19" s="12"/>
    </row>
    <row r="20" spans="1:2">
      <c r="A20" s="10"/>
      <c r="B20" s="12"/>
    </row>
    <row r="21" spans="1:2">
      <c r="A21" s="10"/>
      <c r="B21" s="12"/>
    </row>
    <row r="22" spans="1:2">
      <c r="A22" s="10"/>
      <c r="B22" s="12"/>
    </row>
    <row r="23" spans="1:2">
      <c r="A23" s="10"/>
      <c r="B23" s="12"/>
    </row>
    <row r="24" spans="1:2">
      <c r="A24" s="10"/>
      <c r="B24" s="12"/>
    </row>
    <row r="25" spans="1:2">
      <c r="A25" s="10"/>
      <c r="B25" s="12"/>
    </row>
    <row r="26" spans="1:2">
      <c r="A26" s="10"/>
      <c r="B26" s="12"/>
    </row>
    <row r="27" spans="1:2">
      <c r="A27" s="10"/>
      <c r="B27" s="12"/>
    </row>
    <row r="28" spans="1:2">
      <c r="A28" s="10"/>
      <c r="B28" s="12"/>
    </row>
    <row r="29" spans="1:2">
      <c r="A29" s="10"/>
      <c r="B29" s="12"/>
    </row>
    <row r="30" spans="1:2">
      <c r="A30" s="10"/>
      <c r="B30" s="12"/>
    </row>
    <row r="31" spans="1:2">
      <c r="A31" s="10"/>
      <c r="B31" s="12"/>
    </row>
    <row r="32" spans="1:2">
      <c r="A32" s="10"/>
      <c r="B32" s="12"/>
    </row>
    <row r="33" spans="1:2">
      <c r="A33" s="10"/>
      <c r="B33" s="12"/>
    </row>
    <row r="34" spans="1:2">
      <c r="A34" s="10"/>
      <c r="B34" s="12"/>
    </row>
    <row r="35" spans="1:2">
      <c r="A35" s="10"/>
      <c r="B35" s="12"/>
    </row>
  </sheetData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Normal="100" workbookViewId="0">
      <selection activeCell="A18" sqref="A18"/>
    </sheetView>
  </sheetViews>
  <sheetFormatPr defaultRowHeight="15"/>
  <cols>
    <col min="1" max="1" width="52.7109375" style="7" customWidth="1"/>
    <col min="2" max="8" width="12.7109375" style="7" customWidth="1"/>
    <col min="9" max="16384" width="9.140625" style="7"/>
  </cols>
  <sheetData>
    <row r="1" spans="1:8" ht="21" customHeight="1">
      <c r="A1" s="24" t="s">
        <v>4</v>
      </c>
      <c r="B1" s="24"/>
      <c r="C1" s="24"/>
      <c r="D1" s="24"/>
      <c r="E1" s="24"/>
      <c r="F1" s="24"/>
      <c r="G1" s="24"/>
      <c r="H1" s="24"/>
    </row>
    <row r="3" spans="1:8">
      <c r="A3" s="13" t="s">
        <v>2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</row>
    <row r="4" spans="1:8" ht="28.5" customHeight="1">
      <c r="A4" s="13" t="s">
        <v>3</v>
      </c>
      <c r="B4" s="20" t="s">
        <v>16</v>
      </c>
      <c r="C4" s="20" t="s">
        <v>17</v>
      </c>
      <c r="D4" s="20" t="s">
        <v>18</v>
      </c>
      <c r="E4" s="20" t="s">
        <v>19</v>
      </c>
      <c r="F4" s="20" t="s">
        <v>23</v>
      </c>
      <c r="G4" s="14" t="s">
        <v>20</v>
      </c>
      <c r="H4" s="14" t="s">
        <v>21</v>
      </c>
    </row>
    <row r="5" spans="1:8">
      <c r="A5" s="16" t="str">
        <f>Prezentace!B5</f>
        <v>1. AC Uherský Brod - Monsters</v>
      </c>
      <c r="B5" s="10">
        <v>13</v>
      </c>
      <c r="C5" s="10">
        <v>20</v>
      </c>
      <c r="D5" s="10">
        <v>10</v>
      </c>
      <c r="E5" s="10">
        <v>20</v>
      </c>
      <c r="F5" s="10">
        <v>10</v>
      </c>
      <c r="G5" s="19"/>
      <c r="H5" s="10"/>
    </row>
    <row r="6" spans="1:8">
      <c r="A6" s="16">
        <f>Prezentace!B6</f>
        <v>0</v>
      </c>
      <c r="B6" s="10"/>
      <c r="C6" s="10"/>
      <c r="D6" s="10"/>
      <c r="E6" s="10"/>
      <c r="F6" s="10"/>
      <c r="G6" s="19"/>
      <c r="H6" s="10"/>
    </row>
    <row r="7" spans="1:8">
      <c r="A7" s="16">
        <f>Prezentace!B7</f>
        <v>0</v>
      </c>
      <c r="B7" s="10"/>
      <c r="C7" s="10"/>
      <c r="D7" s="10"/>
      <c r="E7" s="10"/>
      <c r="F7" s="10"/>
      <c r="G7" s="19"/>
      <c r="H7" s="10"/>
    </row>
    <row r="8" spans="1:8">
      <c r="A8" s="16">
        <f>Prezentace!B8</f>
        <v>0</v>
      </c>
      <c r="B8" s="10"/>
      <c r="C8" s="10"/>
      <c r="D8" s="10"/>
      <c r="E8" s="10"/>
      <c r="F8" s="10"/>
      <c r="G8" s="19"/>
      <c r="H8" s="10"/>
    </row>
    <row r="9" spans="1:8">
      <c r="A9" s="16">
        <f>Prezentace!B9</f>
        <v>0</v>
      </c>
      <c r="B9" s="10"/>
      <c r="C9" s="10"/>
      <c r="D9" s="10"/>
      <c r="E9" s="10"/>
      <c r="F9" s="10"/>
      <c r="G9" s="19"/>
      <c r="H9" s="10"/>
    </row>
    <row r="10" spans="1:8" s="18" customFormat="1">
      <c r="A10" s="16">
        <f>Prezentace!B10</f>
        <v>0</v>
      </c>
      <c r="B10" s="10"/>
      <c r="C10" s="10"/>
      <c r="D10" s="10"/>
      <c r="E10" s="10"/>
      <c r="F10" s="10"/>
      <c r="G10" s="19"/>
      <c r="H10" s="17"/>
    </row>
    <row r="11" spans="1:8" s="18" customFormat="1">
      <c r="A11" s="16">
        <f>Prezentace!B11</f>
        <v>0</v>
      </c>
      <c r="B11" s="10"/>
      <c r="C11" s="10"/>
      <c r="D11" s="10"/>
      <c r="E11" s="10"/>
      <c r="F11" s="10"/>
      <c r="G11" s="19"/>
      <c r="H11" s="17"/>
    </row>
    <row r="12" spans="1:8" s="18" customFormat="1">
      <c r="A12" s="16">
        <f>Prezentace!B12</f>
        <v>0</v>
      </c>
      <c r="B12" s="10"/>
      <c r="C12" s="10"/>
      <c r="D12" s="10"/>
      <c r="E12" s="10"/>
      <c r="F12" s="10"/>
      <c r="G12" s="19"/>
      <c r="H12" s="17"/>
    </row>
    <row r="13" spans="1:8" s="18" customFormat="1">
      <c r="A13" s="16">
        <f>Prezentace!B13</f>
        <v>0</v>
      </c>
      <c r="B13" s="10"/>
      <c r="C13" s="10"/>
      <c r="D13" s="10"/>
      <c r="E13" s="10"/>
      <c r="F13" s="10"/>
      <c r="G13" s="19"/>
      <c r="H13" s="17"/>
    </row>
    <row r="14" spans="1:8" s="18" customFormat="1">
      <c r="A14" s="16">
        <f>Prezentace!B14</f>
        <v>0</v>
      </c>
      <c r="B14" s="17"/>
      <c r="C14" s="17"/>
      <c r="D14" s="17"/>
      <c r="E14" s="17"/>
      <c r="F14" s="17"/>
      <c r="G14" s="19"/>
      <c r="H14" s="17"/>
    </row>
    <row r="15" spans="1:8" s="18" customFormat="1">
      <c r="A15" s="16">
        <f>Prezentace!B15</f>
        <v>0</v>
      </c>
      <c r="B15" s="17"/>
      <c r="C15" s="17"/>
      <c r="D15" s="17"/>
      <c r="E15" s="17"/>
      <c r="F15" s="17"/>
      <c r="G15" s="19"/>
      <c r="H15" s="17"/>
    </row>
    <row r="16" spans="1:8" s="18" customFormat="1">
      <c r="A16" s="16">
        <f>Prezentace!B16</f>
        <v>0</v>
      </c>
      <c r="B16" s="17"/>
      <c r="C16" s="17"/>
      <c r="D16" s="17"/>
      <c r="E16" s="17"/>
      <c r="F16" s="17"/>
      <c r="G16" s="19"/>
      <c r="H16" s="17"/>
    </row>
    <row r="17" spans="1:8" s="18" customFormat="1">
      <c r="A17" s="16">
        <f>Prezentace!B17</f>
        <v>0</v>
      </c>
      <c r="B17" s="17"/>
      <c r="C17" s="17"/>
      <c r="D17" s="17"/>
      <c r="E17" s="17"/>
      <c r="F17" s="17"/>
      <c r="G17" s="19"/>
      <c r="H17" s="17"/>
    </row>
    <row r="18" spans="1:8" s="18" customFormat="1">
      <c r="A18" s="16">
        <f>Prezentace!B18</f>
        <v>0</v>
      </c>
      <c r="B18" s="17"/>
      <c r="C18" s="17"/>
      <c r="D18" s="17"/>
      <c r="E18" s="17"/>
      <c r="F18" s="17"/>
      <c r="G18" s="19"/>
      <c r="H18" s="17"/>
    </row>
    <row r="19" spans="1:8" s="18" customFormat="1">
      <c r="A19" s="16">
        <f>Prezentace!B19</f>
        <v>0</v>
      </c>
      <c r="B19" s="17"/>
      <c r="C19" s="17"/>
      <c r="D19" s="17"/>
      <c r="E19" s="17"/>
      <c r="F19" s="17"/>
      <c r="G19" s="19"/>
      <c r="H19" s="17"/>
    </row>
    <row r="20" spans="1:8" s="18" customFormat="1">
      <c r="A20" s="16">
        <f>Prezentace!B20</f>
        <v>0</v>
      </c>
      <c r="B20" s="17"/>
      <c r="C20" s="17"/>
      <c r="D20" s="17"/>
      <c r="E20" s="17"/>
      <c r="F20" s="17"/>
      <c r="G20" s="19"/>
      <c r="H20" s="17"/>
    </row>
    <row r="21" spans="1:8" s="18" customFormat="1">
      <c r="A21" s="16">
        <f>Prezentace!B21</f>
        <v>0</v>
      </c>
      <c r="B21" s="17"/>
      <c r="C21" s="17"/>
      <c r="D21" s="17"/>
      <c r="E21" s="17"/>
      <c r="F21" s="17"/>
      <c r="G21" s="19"/>
      <c r="H21" s="17"/>
    </row>
    <row r="22" spans="1:8" s="18" customFormat="1">
      <c r="A22" s="16">
        <f>Prezentace!B22</f>
        <v>0</v>
      </c>
      <c r="B22" s="17"/>
      <c r="C22" s="17"/>
      <c r="D22" s="17"/>
      <c r="E22" s="17"/>
      <c r="F22" s="17"/>
      <c r="G22" s="19"/>
      <c r="H22" s="17"/>
    </row>
    <row r="23" spans="1:8" s="18" customFormat="1">
      <c r="A23" s="16">
        <f>Prezentace!B23</f>
        <v>0</v>
      </c>
      <c r="B23" s="17"/>
      <c r="C23" s="17"/>
      <c r="D23" s="17"/>
      <c r="E23" s="17"/>
      <c r="F23" s="17"/>
      <c r="G23" s="19"/>
      <c r="H23" s="17"/>
    </row>
    <row r="24" spans="1:8" s="18" customFormat="1">
      <c r="A24" s="16">
        <f>Prezentace!B24</f>
        <v>0</v>
      </c>
      <c r="B24" s="17"/>
      <c r="C24" s="17"/>
      <c r="D24" s="17"/>
      <c r="E24" s="17"/>
      <c r="F24" s="17"/>
      <c r="G24" s="19"/>
      <c r="H24" s="17"/>
    </row>
    <row r="25" spans="1:8" s="18" customFormat="1">
      <c r="A25" s="16">
        <f>Prezentace!B25</f>
        <v>0</v>
      </c>
      <c r="B25" s="17"/>
      <c r="C25" s="17"/>
      <c r="D25" s="17"/>
      <c r="E25" s="17"/>
      <c r="F25" s="17"/>
      <c r="G25" s="19"/>
      <c r="H25" s="17"/>
    </row>
    <row r="26" spans="1:8" s="18" customFormat="1">
      <c r="A26" s="16">
        <f>Prezentace!B26</f>
        <v>0</v>
      </c>
      <c r="B26" s="17"/>
      <c r="C26" s="17"/>
      <c r="D26" s="17"/>
      <c r="E26" s="17"/>
      <c r="F26" s="17"/>
      <c r="G26" s="19"/>
      <c r="H26" s="17"/>
    </row>
    <row r="27" spans="1:8" s="18" customFormat="1">
      <c r="A27" s="16">
        <f>Prezentace!B27</f>
        <v>0</v>
      </c>
      <c r="B27" s="17"/>
      <c r="C27" s="17"/>
      <c r="D27" s="17"/>
      <c r="E27" s="17"/>
      <c r="F27" s="17"/>
      <c r="G27" s="19"/>
      <c r="H27" s="17"/>
    </row>
    <row r="28" spans="1:8" s="18" customFormat="1">
      <c r="A28" s="16">
        <f>Prezentace!B28</f>
        <v>0</v>
      </c>
      <c r="B28" s="17"/>
      <c r="C28" s="17"/>
      <c r="D28" s="17"/>
      <c r="E28" s="17"/>
      <c r="F28" s="17"/>
      <c r="G28" s="19"/>
      <c r="H28" s="17"/>
    </row>
    <row r="29" spans="1:8" s="18" customFormat="1">
      <c r="A29" s="16">
        <f>Prezentace!B29</f>
        <v>0</v>
      </c>
      <c r="B29" s="17"/>
      <c r="C29" s="17"/>
      <c r="D29" s="17"/>
      <c r="E29" s="17"/>
      <c r="F29" s="17"/>
      <c r="G29" s="19"/>
      <c r="H29" s="17"/>
    </row>
    <row r="30" spans="1:8" s="18" customFormat="1">
      <c r="A30" s="16">
        <f>Prezentace!B30</f>
        <v>0</v>
      </c>
      <c r="B30" s="17"/>
      <c r="C30" s="17"/>
      <c r="D30" s="17"/>
      <c r="E30" s="17"/>
      <c r="F30" s="17"/>
      <c r="G30" s="19"/>
      <c r="H30" s="17"/>
    </row>
    <row r="31" spans="1:8" s="18" customFormat="1">
      <c r="A31" s="16">
        <f>Prezentace!B31</f>
        <v>0</v>
      </c>
      <c r="B31" s="17"/>
      <c r="C31" s="17"/>
      <c r="D31" s="17"/>
      <c r="E31" s="17"/>
      <c r="F31" s="17"/>
      <c r="G31" s="19"/>
      <c r="H31" s="17"/>
    </row>
    <row r="32" spans="1:8" s="18" customFormat="1">
      <c r="A32" s="16">
        <f>Prezentace!B32</f>
        <v>0</v>
      </c>
      <c r="B32" s="17"/>
      <c r="C32" s="17"/>
      <c r="D32" s="17"/>
      <c r="E32" s="17"/>
      <c r="F32" s="17"/>
      <c r="G32" s="19"/>
      <c r="H32" s="17"/>
    </row>
    <row r="33" spans="1:8" s="18" customFormat="1">
      <c r="A33" s="16">
        <f>Prezentace!B33</f>
        <v>0</v>
      </c>
      <c r="B33" s="17"/>
      <c r="C33" s="17"/>
      <c r="D33" s="17"/>
      <c r="E33" s="17"/>
      <c r="F33" s="17"/>
      <c r="G33" s="19"/>
      <c r="H33" s="17"/>
    </row>
    <row r="34" spans="1:8" s="18" customFormat="1">
      <c r="A34" s="16">
        <f>Prezentace!B34</f>
        <v>0</v>
      </c>
      <c r="B34" s="17"/>
      <c r="C34" s="17"/>
      <c r="D34" s="17"/>
      <c r="E34" s="17"/>
      <c r="F34" s="17"/>
      <c r="G34" s="19"/>
      <c r="H34" s="17"/>
    </row>
    <row r="35" spans="1:8" s="18" customFormat="1"/>
  </sheetData>
  <conditionalFormatting sqref="B5:H34">
    <cfRule type="cellIs" dxfId="1" priority="1" stopIfTrue="1" operator="notBetween">
      <formula>1</formula>
      <formula>25</formula>
    </cfRule>
  </conditionalFormatting>
  <pageMargins left="0.25" right="0.25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C4" sqref="C4"/>
    </sheetView>
  </sheetViews>
  <sheetFormatPr defaultRowHeight="15"/>
  <cols>
    <col min="2" max="2" width="77.140625" customWidth="1"/>
    <col min="3" max="4" width="12.28515625" customWidth="1"/>
    <col min="5" max="6" width="19.85546875" customWidth="1"/>
  </cols>
  <sheetData>
    <row r="1" spans="1:5" ht="21" customHeight="1">
      <c r="A1" s="25" t="s">
        <v>12</v>
      </c>
      <c r="B1" s="25"/>
      <c r="C1" s="25"/>
      <c r="D1" s="25"/>
      <c r="E1" s="25"/>
    </row>
    <row r="2" spans="1:5" ht="54.75" customHeight="1">
      <c r="B2" s="15" t="str">
        <f>Prezentace!B3</f>
        <v>8 - 10 let</v>
      </c>
    </row>
    <row r="3" spans="1:5" ht="15.75" thickBot="1">
      <c r="A3" s="1" t="s">
        <v>2</v>
      </c>
      <c r="B3" s="23" t="s">
        <v>3</v>
      </c>
      <c r="C3" s="27" t="s">
        <v>13</v>
      </c>
      <c r="D3" s="27" t="s">
        <v>14</v>
      </c>
      <c r="E3" s="2" t="s">
        <v>15</v>
      </c>
    </row>
    <row r="4" spans="1:5">
      <c r="A4" s="3">
        <f>IF(ISBLANK(Prezentace!A5),"",Prezentace!A5)</f>
        <v>1</v>
      </c>
      <c r="B4" s="4" t="str">
        <f>IF(ISBLANK(Prezentace!A5),"",Prezentace!B5)</f>
        <v>1. AC Uherský Brod - Monsters</v>
      </c>
      <c r="C4" s="26">
        <f>IF(A4 &lt;&gt; "",SUM(Hodnocení!$B5:'Hodnocení'!$H5),"")</f>
        <v>73</v>
      </c>
      <c r="D4" s="5">
        <f>IF(A4 &lt;&gt; "",RANK(C4,$C$4:$C$34),"")</f>
        <v>1</v>
      </c>
      <c r="E4" s="6"/>
    </row>
    <row r="5" spans="1:5">
      <c r="A5" s="3" t="str">
        <f>IF(ISBLANK(Prezentace!A6),"",Prezentace!A6)</f>
        <v/>
      </c>
      <c r="B5" s="4" t="str">
        <f>IF(ISBLANK(Prezentace!A6),"",Prezentace!B6)</f>
        <v/>
      </c>
      <c r="C5" s="26" t="str">
        <f>IF(A5 &lt;&gt; "",SUM(Hodnocení!$B6:'Hodnocení'!$H6),"")</f>
        <v/>
      </c>
      <c r="D5" s="5" t="str">
        <f t="shared" ref="D5:D34" si="0">IF(A5 &lt;&gt; "",RANK(C5,$C$4:$C$34),"")</f>
        <v/>
      </c>
      <c r="E5" s="6"/>
    </row>
    <row r="6" spans="1:5">
      <c r="A6" s="3" t="str">
        <f>IF(ISBLANK(Prezentace!A7),"",Prezentace!A7)</f>
        <v/>
      </c>
      <c r="B6" s="4" t="str">
        <f>IF(ISBLANK(Prezentace!A7),"",Prezentace!B7)</f>
        <v/>
      </c>
      <c r="C6" s="26" t="str">
        <f>IF(A6 &lt;&gt; "",SUM(Hodnocení!$B7:'Hodnocení'!$H7),"")</f>
        <v/>
      </c>
      <c r="D6" s="5" t="str">
        <f t="shared" si="0"/>
        <v/>
      </c>
      <c r="E6" s="6"/>
    </row>
    <row r="7" spans="1:5">
      <c r="A7" s="3" t="str">
        <f>IF(ISBLANK(Prezentace!A8),"",Prezentace!A8)</f>
        <v/>
      </c>
      <c r="B7" s="4" t="str">
        <f>IF(ISBLANK(Prezentace!A8),"",Prezentace!B8)</f>
        <v/>
      </c>
      <c r="C7" s="26" t="str">
        <f>IF(A7 &lt;&gt; "",SUM(Hodnocení!$B8:'Hodnocení'!$H8),"")</f>
        <v/>
      </c>
      <c r="D7" s="5" t="str">
        <f t="shared" si="0"/>
        <v/>
      </c>
      <c r="E7" s="6"/>
    </row>
    <row r="8" spans="1:5">
      <c r="A8" s="3" t="str">
        <f>IF(ISBLANK(Prezentace!A9),"",Prezentace!A9)</f>
        <v/>
      </c>
      <c r="B8" s="4" t="str">
        <f>IF(ISBLANK(Prezentace!A9),"",Prezentace!B9)</f>
        <v/>
      </c>
      <c r="C8" s="26" t="str">
        <f>IF(A8 &lt;&gt; "",SUM(Hodnocení!$B9:'Hodnocení'!$H9),"")</f>
        <v/>
      </c>
      <c r="D8" s="5" t="str">
        <f t="shared" si="0"/>
        <v/>
      </c>
      <c r="E8" s="6"/>
    </row>
    <row r="9" spans="1:5">
      <c r="A9" s="3" t="str">
        <f>IF(ISBLANK(Prezentace!A10),"",Prezentace!A10)</f>
        <v/>
      </c>
      <c r="B9" s="4" t="str">
        <f>IF(ISBLANK(Prezentace!A10),"",Prezentace!B10)</f>
        <v/>
      </c>
      <c r="C9" s="26" t="str">
        <f>IF(A9 &lt;&gt; "",SUM(Hodnocení!$B10:'Hodnocení'!$H10),"")</f>
        <v/>
      </c>
      <c r="D9" s="5" t="str">
        <f t="shared" si="0"/>
        <v/>
      </c>
      <c r="E9" s="6"/>
    </row>
    <row r="10" spans="1:5">
      <c r="A10" s="3" t="str">
        <f>IF(ISBLANK(Prezentace!A11),"",Prezentace!A11)</f>
        <v/>
      </c>
      <c r="B10" s="4" t="str">
        <f>IF(ISBLANK(Prezentace!A11),"",Prezentace!B11)</f>
        <v/>
      </c>
      <c r="C10" s="26" t="str">
        <f>IF(A10 &lt;&gt; "",SUM(Hodnocení!$B11:'Hodnocení'!$H11),"")</f>
        <v/>
      </c>
      <c r="D10" s="5" t="str">
        <f t="shared" si="0"/>
        <v/>
      </c>
      <c r="E10" s="6"/>
    </row>
    <row r="11" spans="1:5">
      <c r="A11" s="3" t="str">
        <f>IF(ISBLANK(Prezentace!A12),"",Prezentace!A12)</f>
        <v/>
      </c>
      <c r="B11" s="4" t="str">
        <f>IF(ISBLANK(Prezentace!A12),"",Prezentace!B12)</f>
        <v/>
      </c>
      <c r="C11" s="26" t="str">
        <f>IF(A11 &lt;&gt; "",SUM(Hodnocení!$B12:'Hodnocení'!$H12),"")</f>
        <v/>
      </c>
      <c r="D11" s="5" t="str">
        <f t="shared" si="0"/>
        <v/>
      </c>
      <c r="E11" s="6"/>
    </row>
    <row r="12" spans="1:5">
      <c r="A12" s="3" t="str">
        <f>IF(ISBLANK(Prezentace!A13),"",Prezentace!A13)</f>
        <v/>
      </c>
      <c r="B12" s="4" t="str">
        <f>IF(ISBLANK(Prezentace!A13),"",Prezentace!B13)</f>
        <v/>
      </c>
      <c r="C12" s="26" t="str">
        <f>IF(A12 &lt;&gt; "",SUM(Hodnocení!$B13:'Hodnocení'!$H13),"")</f>
        <v/>
      </c>
      <c r="D12" s="5" t="str">
        <f t="shared" si="0"/>
        <v/>
      </c>
      <c r="E12" s="6"/>
    </row>
    <row r="13" spans="1:5">
      <c r="A13" s="3" t="str">
        <f>IF(ISBLANK(Prezentace!A14),"",Prezentace!A14)</f>
        <v/>
      </c>
      <c r="B13" s="4" t="str">
        <f>IF(ISBLANK(Prezentace!A14),"",Prezentace!B14)</f>
        <v/>
      </c>
      <c r="C13" s="26" t="str">
        <f>IF(A13 &lt;&gt; "",SUM(Hodnocení!$B14:'Hodnocení'!$H14),"")</f>
        <v/>
      </c>
      <c r="D13" s="5" t="str">
        <f t="shared" si="0"/>
        <v/>
      </c>
      <c r="E13" s="6"/>
    </row>
    <row r="14" spans="1:5">
      <c r="A14" s="3" t="str">
        <f>IF(ISBLANK(Prezentace!A15),"",Prezentace!A15)</f>
        <v/>
      </c>
      <c r="B14" s="4" t="str">
        <f>IF(ISBLANK(Prezentace!A15),"",Prezentace!B15)</f>
        <v/>
      </c>
      <c r="C14" s="26" t="str">
        <f>IF(A14 &lt;&gt; "",SUM(Hodnocení!$B15:'Hodnocení'!$H15),"")</f>
        <v/>
      </c>
      <c r="D14" s="5" t="str">
        <f t="shared" si="0"/>
        <v/>
      </c>
      <c r="E14" s="6"/>
    </row>
    <row r="15" spans="1:5">
      <c r="A15" s="3" t="str">
        <f>IF(ISBLANK(Prezentace!A16),"",Prezentace!A16)</f>
        <v/>
      </c>
      <c r="B15" s="4" t="str">
        <f>IF(ISBLANK(Prezentace!A16),"",Prezentace!B16)</f>
        <v/>
      </c>
      <c r="C15" s="26" t="str">
        <f>IF(A15 &lt;&gt; "",SUM(Hodnocení!$B16:'Hodnocení'!$H16),"")</f>
        <v/>
      </c>
      <c r="D15" s="5" t="str">
        <f t="shared" si="0"/>
        <v/>
      </c>
      <c r="E15" s="6"/>
    </row>
    <row r="16" spans="1:5">
      <c r="A16" s="3" t="str">
        <f>IF(ISBLANK(Prezentace!A17),"",Prezentace!A17)</f>
        <v/>
      </c>
      <c r="B16" s="4" t="str">
        <f>IF(ISBLANK(Prezentace!A17),"",Prezentace!B17)</f>
        <v/>
      </c>
      <c r="C16" s="26" t="str">
        <f>IF(A16 &lt;&gt; "",SUM(Hodnocení!$B17:'Hodnocení'!$H17),"")</f>
        <v/>
      </c>
      <c r="D16" s="5" t="str">
        <f t="shared" si="0"/>
        <v/>
      </c>
      <c r="E16" s="6"/>
    </row>
    <row r="17" spans="1:5">
      <c r="A17" s="3" t="str">
        <f>IF(ISBLANK(Prezentace!A18),"",Prezentace!A18)</f>
        <v/>
      </c>
      <c r="B17" s="4" t="str">
        <f>IF(ISBLANK(Prezentace!A18),"",Prezentace!B18)</f>
        <v/>
      </c>
      <c r="C17" s="26" t="str">
        <f>IF(A17 &lt;&gt; "",SUM(Hodnocení!$B18:'Hodnocení'!$H18),"")</f>
        <v/>
      </c>
      <c r="D17" s="5" t="str">
        <f t="shared" si="0"/>
        <v/>
      </c>
      <c r="E17" s="6"/>
    </row>
    <row r="18" spans="1:5">
      <c r="A18" s="3" t="str">
        <f>IF(ISBLANK(Prezentace!A19),"",Prezentace!A19)</f>
        <v/>
      </c>
      <c r="B18" s="4" t="str">
        <f>IF(ISBLANK(Prezentace!A19),"",Prezentace!B19)</f>
        <v/>
      </c>
      <c r="C18" s="26" t="str">
        <f>IF(A18 &lt;&gt; "",SUM(Hodnocení!$B19:'Hodnocení'!$H19),"")</f>
        <v/>
      </c>
      <c r="D18" s="5" t="str">
        <f t="shared" si="0"/>
        <v/>
      </c>
      <c r="E18" s="6"/>
    </row>
    <row r="19" spans="1:5">
      <c r="A19" s="3" t="str">
        <f>IF(ISBLANK(Prezentace!A20),"",Prezentace!A20)</f>
        <v/>
      </c>
      <c r="B19" s="4" t="str">
        <f>IF(ISBLANK(Prezentace!A20),"",Prezentace!B20)</f>
        <v/>
      </c>
      <c r="C19" s="26" t="str">
        <f>IF(A19 &lt;&gt; "",SUM(Hodnocení!$B20:'Hodnocení'!$H20),"")</f>
        <v/>
      </c>
      <c r="D19" s="5" t="str">
        <f t="shared" si="0"/>
        <v/>
      </c>
      <c r="E19" s="6"/>
    </row>
    <row r="20" spans="1:5">
      <c r="A20" s="3" t="str">
        <f>IF(ISBLANK(Prezentace!A21),"",Prezentace!A21)</f>
        <v/>
      </c>
      <c r="B20" s="4" t="str">
        <f>IF(ISBLANK(Prezentace!A21),"",Prezentace!B21)</f>
        <v/>
      </c>
      <c r="C20" s="26" t="str">
        <f>IF(A20 &lt;&gt; "",SUM(Hodnocení!$B21:'Hodnocení'!$H21),"")</f>
        <v/>
      </c>
      <c r="D20" s="5" t="str">
        <f t="shared" si="0"/>
        <v/>
      </c>
      <c r="E20" s="6"/>
    </row>
    <row r="21" spans="1:5">
      <c r="A21" s="3" t="str">
        <f>IF(ISBLANK(Prezentace!A22),"",Prezentace!A22)</f>
        <v/>
      </c>
      <c r="B21" s="4" t="str">
        <f>IF(ISBLANK(Prezentace!A22),"",Prezentace!B22)</f>
        <v/>
      </c>
      <c r="C21" s="26" t="str">
        <f>IF(A21 &lt;&gt; "",SUM(Hodnocení!$B22:'Hodnocení'!$H22),"")</f>
        <v/>
      </c>
      <c r="D21" s="5" t="str">
        <f t="shared" si="0"/>
        <v/>
      </c>
      <c r="E21" s="6"/>
    </row>
    <row r="22" spans="1:5">
      <c r="A22" s="3" t="str">
        <f>IF(ISBLANK(Prezentace!A23),"",Prezentace!A23)</f>
        <v/>
      </c>
      <c r="B22" s="4" t="str">
        <f>IF(ISBLANK(Prezentace!A23),"",Prezentace!B23)</f>
        <v/>
      </c>
      <c r="C22" s="26" t="str">
        <f>IF(A22 &lt;&gt; "",SUM(Hodnocení!$B23:'Hodnocení'!$H23),"")</f>
        <v/>
      </c>
      <c r="D22" s="5" t="str">
        <f t="shared" si="0"/>
        <v/>
      </c>
      <c r="E22" s="6"/>
    </row>
    <row r="23" spans="1:5">
      <c r="A23" s="3" t="str">
        <f>IF(ISBLANK(Prezentace!A24),"",Prezentace!A24)</f>
        <v/>
      </c>
      <c r="B23" s="4" t="str">
        <f>IF(ISBLANK(Prezentace!A24),"",Prezentace!B24)</f>
        <v/>
      </c>
      <c r="C23" s="26" t="str">
        <f>IF(A23 &lt;&gt; "",SUM(Hodnocení!$B24:'Hodnocení'!$H24),"")</f>
        <v/>
      </c>
      <c r="D23" s="5" t="str">
        <f t="shared" si="0"/>
        <v/>
      </c>
      <c r="E23" s="6"/>
    </row>
    <row r="24" spans="1:5">
      <c r="A24" s="3" t="str">
        <f>IF(ISBLANK(Prezentace!A25),"",Prezentace!A25)</f>
        <v/>
      </c>
      <c r="B24" s="4" t="str">
        <f>IF(ISBLANK(Prezentace!A25),"",Prezentace!B25)</f>
        <v/>
      </c>
      <c r="C24" s="26" t="str">
        <f>IF(A24 &lt;&gt; "",SUM(Hodnocení!$B25:'Hodnocení'!$H25),"")</f>
        <v/>
      </c>
      <c r="D24" s="5" t="str">
        <f t="shared" si="0"/>
        <v/>
      </c>
      <c r="E24" s="6"/>
    </row>
    <row r="25" spans="1:5">
      <c r="A25" s="3" t="str">
        <f>IF(ISBLANK(Prezentace!A26),"",Prezentace!A26)</f>
        <v/>
      </c>
      <c r="B25" s="4" t="str">
        <f>IF(ISBLANK(Prezentace!A26),"",Prezentace!B26)</f>
        <v/>
      </c>
      <c r="C25" s="26" t="str">
        <f>IF(A25 &lt;&gt; "",SUM(Hodnocení!$B26:'Hodnocení'!$H26),"")</f>
        <v/>
      </c>
      <c r="D25" s="5" t="str">
        <f t="shared" si="0"/>
        <v/>
      </c>
      <c r="E25" s="6"/>
    </row>
    <row r="26" spans="1:5">
      <c r="A26" s="3" t="str">
        <f>IF(ISBLANK(Prezentace!A27),"",Prezentace!A27)</f>
        <v/>
      </c>
      <c r="B26" s="4" t="str">
        <f>IF(ISBLANK(Prezentace!A27),"",Prezentace!B27)</f>
        <v/>
      </c>
      <c r="C26" s="26" t="str">
        <f>IF(A26 &lt;&gt; "",SUM(Hodnocení!$B27:'Hodnocení'!$H27),"")</f>
        <v/>
      </c>
      <c r="D26" s="5" t="str">
        <f t="shared" si="0"/>
        <v/>
      </c>
      <c r="E26" s="6"/>
    </row>
    <row r="27" spans="1:5">
      <c r="A27" s="3" t="str">
        <f>IF(ISBLANK(Prezentace!A28),"",Prezentace!A28)</f>
        <v/>
      </c>
      <c r="B27" s="4" t="str">
        <f>IF(ISBLANK(Prezentace!A28),"",Prezentace!B28)</f>
        <v/>
      </c>
      <c r="C27" s="26" t="str">
        <f>IF(A27 &lt;&gt; "",SUM(Hodnocení!$B28:'Hodnocení'!$H28),"")</f>
        <v/>
      </c>
      <c r="D27" s="5" t="str">
        <f t="shared" si="0"/>
        <v/>
      </c>
      <c r="E27" s="6"/>
    </row>
    <row r="28" spans="1:5">
      <c r="A28" s="3" t="str">
        <f>IF(ISBLANK(Prezentace!A29),"",Prezentace!A29)</f>
        <v/>
      </c>
      <c r="B28" s="4" t="str">
        <f>IF(ISBLANK(Prezentace!A29),"",Prezentace!B29)</f>
        <v/>
      </c>
      <c r="C28" s="26" t="str">
        <f>IF(A28 &lt;&gt; "",SUM(Hodnocení!$B29:'Hodnocení'!$H29),"")</f>
        <v/>
      </c>
      <c r="D28" s="5" t="str">
        <f t="shared" si="0"/>
        <v/>
      </c>
      <c r="E28" s="6"/>
    </row>
    <row r="29" spans="1:5">
      <c r="A29" s="3" t="str">
        <f>IF(ISBLANK(Prezentace!A30),"",Prezentace!A30)</f>
        <v/>
      </c>
      <c r="B29" s="4" t="str">
        <f>IF(ISBLANK(Prezentace!A30),"",Prezentace!B30)</f>
        <v/>
      </c>
      <c r="C29" s="26" t="str">
        <f>IF(A29 &lt;&gt; "",SUM(Hodnocení!$B30:'Hodnocení'!$H30),"")</f>
        <v/>
      </c>
      <c r="D29" s="5" t="str">
        <f t="shared" si="0"/>
        <v/>
      </c>
      <c r="E29" s="6"/>
    </row>
    <row r="30" spans="1:5">
      <c r="A30" s="3" t="str">
        <f>IF(ISBLANK(Prezentace!A31),"",Prezentace!A31)</f>
        <v/>
      </c>
      <c r="B30" s="4" t="str">
        <f>IF(ISBLANK(Prezentace!A31),"",Prezentace!B31)</f>
        <v/>
      </c>
      <c r="C30" s="26" t="str">
        <f>IF(A30 &lt;&gt; "",SUM(Hodnocení!$B31:'Hodnocení'!$H31),"")</f>
        <v/>
      </c>
      <c r="D30" s="5" t="str">
        <f t="shared" si="0"/>
        <v/>
      </c>
      <c r="E30" s="6"/>
    </row>
    <row r="31" spans="1:5">
      <c r="A31" s="3" t="str">
        <f>IF(ISBLANK(Prezentace!A32),"",Prezentace!A32)</f>
        <v/>
      </c>
      <c r="B31" s="4" t="str">
        <f>IF(ISBLANK(Prezentace!A32),"",Prezentace!B32)</f>
        <v/>
      </c>
      <c r="C31" s="26" t="str">
        <f>IF(A31 &lt;&gt; "",SUM(Hodnocení!$B32:'Hodnocení'!$H32),"")</f>
        <v/>
      </c>
      <c r="D31" s="5" t="str">
        <f t="shared" si="0"/>
        <v/>
      </c>
      <c r="E31" s="6"/>
    </row>
    <row r="32" spans="1:5">
      <c r="A32" s="3" t="str">
        <f>IF(ISBLANK(Prezentace!A33),"",Prezentace!A33)</f>
        <v/>
      </c>
      <c r="B32" s="4" t="str">
        <f>IF(ISBLANK(Prezentace!A33),"",Prezentace!B33)</f>
        <v/>
      </c>
      <c r="C32" s="26" t="str">
        <f>IF(A32 &lt;&gt; "",SUM(Hodnocení!$B33:'Hodnocení'!$H33),"")</f>
        <v/>
      </c>
      <c r="D32" s="5" t="str">
        <f t="shared" si="0"/>
        <v/>
      </c>
      <c r="E32" s="6"/>
    </row>
    <row r="33" spans="1:5">
      <c r="A33" s="3" t="str">
        <f>IF(ISBLANK(Prezentace!A34),"",Prezentace!A34)</f>
        <v/>
      </c>
      <c r="B33" s="4" t="str">
        <f>IF(ISBLANK(Prezentace!A34),"",Prezentace!B34)</f>
        <v/>
      </c>
      <c r="C33" s="26" t="str">
        <f>IF(A33 &lt;&gt; "",SUM(Hodnocení!$B34:'Hodnocení'!$H34),"")</f>
        <v/>
      </c>
      <c r="D33" s="5" t="str">
        <f t="shared" si="0"/>
        <v/>
      </c>
      <c r="E33" s="6"/>
    </row>
    <row r="34" spans="1:5">
      <c r="A34" s="3" t="str">
        <f>IF(ISBLANK(Prezentace!A35),"",Prezentace!A35)</f>
        <v/>
      </c>
      <c r="B34" s="4" t="str">
        <f>IF(ISBLANK(Prezentace!A35),"",Prezentace!B35)</f>
        <v/>
      </c>
      <c r="C34" s="26" t="str">
        <f>IF(A34 &lt;&gt; "",SUM(Hodnocení!$B35:'Hodnocení'!$H35),"")</f>
        <v/>
      </c>
      <c r="D34" s="5" t="str">
        <f t="shared" si="0"/>
        <v/>
      </c>
      <c r="E34" s="6"/>
    </row>
  </sheetData>
  <conditionalFormatting sqref="D4:D34">
    <cfRule type="expression" dxfId="0" priority="2" stopIfTrue="1">
      <formula>COUNTIF($D$4:$D$34,D4) &gt; 1</formula>
    </cfRule>
  </conditionalFormatting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opLeftCell="A2" workbookViewId="0">
      <selection activeCell="B16" sqref="B16"/>
    </sheetView>
  </sheetViews>
  <sheetFormatPr defaultRowHeight="15"/>
  <cols>
    <col min="2" max="2" width="60.7109375" customWidth="1"/>
    <col min="3" max="4" width="10.7109375" customWidth="1"/>
    <col min="5" max="5" width="19.85546875" customWidth="1"/>
  </cols>
  <sheetData>
    <row r="1" spans="1:4" ht="21" customHeight="1">
      <c r="A1" s="25" t="s">
        <v>12</v>
      </c>
      <c r="B1" s="25"/>
      <c r="C1" s="25"/>
      <c r="D1" s="25"/>
    </row>
    <row r="2" spans="1:4" ht="54.75" customHeight="1">
      <c r="B2" s="15" t="str">
        <f>Prezentace!B3</f>
        <v>8 - 10 let</v>
      </c>
    </row>
    <row r="3" spans="1:4" ht="15.75" thickBot="1">
      <c r="A3" s="27" t="s">
        <v>14</v>
      </c>
      <c r="B3" s="23" t="s">
        <v>3</v>
      </c>
      <c r="C3" s="27" t="s">
        <v>13</v>
      </c>
      <c r="D3" s="2" t="s">
        <v>15</v>
      </c>
    </row>
    <row r="4" spans="1:4">
      <c r="A4" s="3">
        <f>Výsledky!A4</f>
        <v>1</v>
      </c>
      <c r="B4" s="4" t="str">
        <f>IF(A4="","",INDEX(Výsledky!$B$4:$B$34,MATCH(A4,Výsledky!$D$4:$D$34,0),0))</f>
        <v>1. AC Uherský Brod - Monsters</v>
      </c>
      <c r="C4" s="26">
        <f>IF(A4="","",INDEX(Výsledky!$C$4:$C$34,MATCH(A4,Výsledky!$D$4:$D$34,0),0))</f>
        <v>73</v>
      </c>
      <c r="D4" s="6"/>
    </row>
    <row r="5" spans="1:4">
      <c r="A5" s="3" t="str">
        <f>Výsledky!A5</f>
        <v/>
      </c>
      <c r="B5" s="4" t="str">
        <f>IF(A5="","",INDEX(Výsledky!$B$4:$B$34,MATCH(A5,Výsledky!$D$4:$D$34,0),0))</f>
        <v/>
      </c>
      <c r="C5" s="26" t="str">
        <f>IF(A5="","",INDEX(Výsledky!$C$4:$C$34,MATCH(A5,Výsledky!$D$4:$D$34,0),0))</f>
        <v/>
      </c>
      <c r="D5" s="6"/>
    </row>
    <row r="6" spans="1:4">
      <c r="A6" s="3" t="str">
        <f>Výsledky!A6</f>
        <v/>
      </c>
      <c r="B6" s="4" t="str">
        <f>IF(A6="","",INDEX(Výsledky!$B$4:$B$34,MATCH(A6,Výsledky!$D$4:$D$34,0),0))</f>
        <v/>
      </c>
      <c r="C6" s="26" t="str">
        <f>IF(A6="","",INDEX(Výsledky!$C$4:$C$34,MATCH(A6,Výsledky!$D$4:$D$34,0),0))</f>
        <v/>
      </c>
      <c r="D6" s="6"/>
    </row>
    <row r="7" spans="1:4">
      <c r="A7" s="3" t="str">
        <f>Výsledky!A7</f>
        <v/>
      </c>
      <c r="B7" s="4" t="str">
        <f>IF(A7="","",INDEX(Výsledky!$B$4:$B$34,MATCH(A7,Výsledky!$D$4:$D$34,0),0))</f>
        <v/>
      </c>
      <c r="C7" s="26" t="str">
        <f>IF(A7="","",INDEX(Výsledky!$C$4:$C$34,MATCH(A7,Výsledky!$D$4:$D$34,0),0))</f>
        <v/>
      </c>
      <c r="D7" s="6"/>
    </row>
    <row r="8" spans="1:4">
      <c r="A8" s="3" t="str">
        <f>Výsledky!A8</f>
        <v/>
      </c>
      <c r="B8" s="4" t="str">
        <f>IF(A8="","",INDEX(Výsledky!$B$4:$B$34,MATCH(A8,Výsledky!$D$4:$D$34,0),0))</f>
        <v/>
      </c>
      <c r="C8" s="26" t="str">
        <f>IF(A8="","",INDEX(Výsledky!$C$4:$C$34,MATCH(A8,Výsledky!$D$4:$D$34,0),0))</f>
        <v/>
      </c>
      <c r="D8" s="6"/>
    </row>
    <row r="9" spans="1:4">
      <c r="A9" s="3" t="str">
        <f>Výsledky!A9</f>
        <v/>
      </c>
      <c r="B9" s="4" t="str">
        <f>IF(A9="","",INDEX(Výsledky!$B$4:$B$34,MATCH(A9,Výsledky!$D$4:$D$34,0),0))</f>
        <v/>
      </c>
      <c r="C9" s="26" t="str">
        <f>IF(A9="","",INDEX(Výsledky!$C$4:$C$34,MATCH(A9,Výsledky!$D$4:$D$34,0),0))</f>
        <v/>
      </c>
      <c r="D9" s="6"/>
    </row>
    <row r="10" spans="1:4">
      <c r="A10" s="3" t="str">
        <f>Výsledky!A10</f>
        <v/>
      </c>
      <c r="B10" s="4" t="str">
        <f>IF(A10="","",INDEX(Výsledky!$B$4:$B$34,MATCH(A10,Výsledky!$D$4:$D$34,0),0))</f>
        <v/>
      </c>
      <c r="C10" s="26" t="str">
        <f>IF(A10="","",INDEX(Výsledky!$C$4:$C$34,MATCH(A10,Výsledky!$D$4:$D$34,0),0))</f>
        <v/>
      </c>
      <c r="D10" s="6"/>
    </row>
    <row r="11" spans="1:4">
      <c r="A11" s="3" t="str">
        <f>Výsledky!A11</f>
        <v/>
      </c>
      <c r="B11" s="4" t="str">
        <f>IF(A11="","",INDEX(Výsledky!$B$4:$B$34,MATCH(A11,Výsledky!$D$4:$D$34,0),0))</f>
        <v/>
      </c>
      <c r="C11" s="26" t="str">
        <f>IF(A11="","",INDEX(Výsledky!$C$4:$C$34,MATCH(A11,Výsledky!$D$4:$D$34,0),0))</f>
        <v/>
      </c>
      <c r="D11" s="6"/>
    </row>
    <row r="12" spans="1:4">
      <c r="A12" s="3" t="str">
        <f>Výsledky!A12</f>
        <v/>
      </c>
      <c r="B12" s="4" t="str">
        <f>IF(A12="","",INDEX(Výsledky!$B$4:$B$34,MATCH(A12,Výsledky!$D$4:$D$34,0),0))</f>
        <v/>
      </c>
      <c r="C12" s="26" t="str">
        <f>IF(A12="","",INDEX(Výsledky!$C$4:$C$34,MATCH(A12,Výsledky!$D$4:$D$34,0),0))</f>
        <v/>
      </c>
      <c r="D12" s="6"/>
    </row>
    <row r="13" spans="1:4">
      <c r="A13" s="3" t="str">
        <f>Výsledky!A13</f>
        <v/>
      </c>
      <c r="B13" s="4" t="str">
        <f>IF(A13="","",INDEX(Výsledky!$B$4:$B$34,MATCH(A13,Výsledky!$D$4:$D$34,0),0))</f>
        <v/>
      </c>
      <c r="C13" s="26" t="str">
        <f>IF(A13="","",INDEX(Výsledky!$C$4:$C$34,MATCH(A13,Výsledky!$D$4:$D$34,0),0))</f>
        <v/>
      </c>
      <c r="D13" s="6"/>
    </row>
    <row r="14" spans="1:4">
      <c r="A14" s="3" t="str">
        <f>Výsledky!A14</f>
        <v/>
      </c>
      <c r="B14" s="4" t="str">
        <f>IF(A14="","",INDEX(Výsledky!$B$4:$B$34,MATCH(A14,Výsledky!$D$4:$D$34,0),0))</f>
        <v/>
      </c>
      <c r="C14" s="26" t="str">
        <f>IF(A14="","",INDEX(Výsledky!$C$4:$C$34,MATCH(A14,Výsledky!$D$4:$D$34,0),0))</f>
        <v/>
      </c>
      <c r="D14" s="6"/>
    </row>
    <row r="15" spans="1:4">
      <c r="A15" s="3" t="str">
        <f>Výsledky!A15</f>
        <v/>
      </c>
      <c r="B15" s="4" t="str">
        <f>IF(A15="","",INDEX(Výsledky!$B$4:$B$34,MATCH(A15,Výsledky!$D$4:$D$34,0),0))</f>
        <v/>
      </c>
      <c r="C15" s="26" t="str">
        <f>IF(A15="","",INDEX(Výsledky!$C$4:$C$34,MATCH(A15,Výsledky!$D$4:$D$34,0),0))</f>
        <v/>
      </c>
      <c r="D15" s="6"/>
    </row>
    <row r="16" spans="1:4">
      <c r="A16" s="3" t="str">
        <f>Výsledky!A16</f>
        <v/>
      </c>
      <c r="B16" s="4" t="str">
        <f>IF(A16="","",INDEX(Výsledky!$B$4:$B$34,MATCH(A16,Výsledky!$D$4:$D$34,0),0))</f>
        <v/>
      </c>
      <c r="C16" s="26" t="str">
        <f>IF(A16="","",INDEX(Výsledky!$C$4:$C$34,MATCH(A16,Výsledky!$D$4:$D$34,0),0))</f>
        <v/>
      </c>
      <c r="D16" s="6"/>
    </row>
    <row r="17" spans="1:4">
      <c r="A17" s="3" t="str">
        <f>Výsledky!A17</f>
        <v/>
      </c>
      <c r="B17" s="4" t="str">
        <f>IF(A17="","",INDEX(Výsledky!$B$4:$B$34,MATCH(A17,Výsledky!$D$4:$D$34,0),0))</f>
        <v/>
      </c>
      <c r="C17" s="26" t="str">
        <f>IF(A17="","",INDEX(Výsledky!$C$4:$C$34,MATCH(A17,Výsledky!$D$4:$D$34,0),0))</f>
        <v/>
      </c>
      <c r="D17" s="6"/>
    </row>
    <row r="18" spans="1:4">
      <c r="A18" s="3" t="str">
        <f>Výsledky!A18</f>
        <v/>
      </c>
      <c r="B18" s="4" t="str">
        <f>IF(A18="","",INDEX(Výsledky!$B$4:$B$34,MATCH(A18,Výsledky!$D$4:$D$34,0),0))</f>
        <v/>
      </c>
      <c r="C18" s="26" t="str">
        <f>IF(A18="","",INDEX(Výsledky!$C$4:$C$34,MATCH(A18,Výsledky!$D$4:$D$34,0),0))</f>
        <v/>
      </c>
      <c r="D18" s="6"/>
    </row>
    <row r="19" spans="1:4">
      <c r="A19" s="3" t="str">
        <f>Výsledky!A19</f>
        <v/>
      </c>
      <c r="B19" s="4" t="str">
        <f>IF(A19="","",INDEX(Výsledky!$B$4:$B$34,MATCH(A19,Výsledky!$D$4:$D$34,0),0))</f>
        <v/>
      </c>
      <c r="C19" s="26" t="str">
        <f>IF(A19="","",INDEX(Výsledky!$C$4:$C$34,MATCH(A19,Výsledky!$D$4:$D$34,0),0))</f>
        <v/>
      </c>
      <c r="D19" s="6"/>
    </row>
    <row r="20" spans="1:4">
      <c r="A20" s="3" t="str">
        <f>Výsledky!A20</f>
        <v/>
      </c>
      <c r="B20" s="4" t="str">
        <f>IF(A20="","",INDEX(Výsledky!$B$4:$B$34,MATCH(A20,Výsledky!$D$4:$D$34,0),0))</f>
        <v/>
      </c>
      <c r="C20" s="26" t="str">
        <f>IF(A20="","",INDEX(Výsledky!$C$4:$C$34,MATCH(A20,Výsledky!$D$4:$D$34,0),0))</f>
        <v/>
      </c>
      <c r="D20" s="6"/>
    </row>
    <row r="21" spans="1:4">
      <c r="A21" s="3" t="str">
        <f>Výsledky!A21</f>
        <v/>
      </c>
      <c r="B21" s="4" t="str">
        <f>IF(A21="","",INDEX(Výsledky!$B$4:$B$34,MATCH(A21,Výsledky!$D$4:$D$34,0),0))</f>
        <v/>
      </c>
      <c r="C21" s="26" t="str">
        <f>IF(A21="","",INDEX(Výsledky!$C$4:$C$34,MATCH(A21,Výsledky!$D$4:$D$34,0),0))</f>
        <v/>
      </c>
      <c r="D21" s="6"/>
    </row>
    <row r="22" spans="1:4">
      <c r="A22" s="3" t="str">
        <f>Výsledky!A22</f>
        <v/>
      </c>
      <c r="B22" s="4" t="str">
        <f>IF(A22="","",INDEX(Výsledky!$B$4:$B$34,MATCH(A22,Výsledky!$D$4:$D$34,0),0))</f>
        <v/>
      </c>
      <c r="C22" s="26" t="str">
        <f>IF(A22="","",INDEX(Výsledky!$C$4:$C$34,MATCH(A22,Výsledky!$D$4:$D$34,0),0))</f>
        <v/>
      </c>
      <c r="D22" s="6"/>
    </row>
    <row r="23" spans="1:4">
      <c r="A23" s="3" t="str">
        <f>Výsledky!A23</f>
        <v/>
      </c>
      <c r="B23" s="4" t="str">
        <f>IF(A23="","",INDEX(Výsledky!$B$4:$B$34,MATCH(A23,Výsledky!$D$4:$D$34,0),0))</f>
        <v/>
      </c>
      <c r="C23" s="26" t="str">
        <f>IF(A23="","",INDEX(Výsledky!$C$4:$C$34,MATCH(A23,Výsledky!$D$4:$D$34,0),0))</f>
        <v/>
      </c>
      <c r="D23" s="6"/>
    </row>
    <row r="24" spans="1:4">
      <c r="A24" s="3" t="str">
        <f>Výsledky!A24</f>
        <v/>
      </c>
      <c r="B24" s="4" t="str">
        <f>IF(A24="","",INDEX(Výsledky!$B$4:$B$34,MATCH(A24,Výsledky!$D$4:$D$34,0),0))</f>
        <v/>
      </c>
      <c r="C24" s="26" t="str">
        <f>IF(A24="","",INDEX(Výsledky!$C$4:$C$34,MATCH(A24,Výsledky!$D$4:$D$34,0),0))</f>
        <v/>
      </c>
      <c r="D24" s="6"/>
    </row>
    <row r="25" spans="1:4">
      <c r="A25" s="3" t="str">
        <f>Výsledky!A25</f>
        <v/>
      </c>
      <c r="B25" s="4" t="str">
        <f>IF(A25="","",INDEX(Výsledky!$B$4:$B$34,MATCH(A25,Výsledky!$D$4:$D$34,0),0))</f>
        <v/>
      </c>
      <c r="C25" s="26" t="str">
        <f>IF(A25="","",INDEX(Výsledky!$C$4:$C$34,MATCH(A25,Výsledky!$D$4:$D$34,0),0))</f>
        <v/>
      </c>
      <c r="D25" s="6"/>
    </row>
    <row r="26" spans="1:4">
      <c r="A26" s="3" t="str">
        <f>Výsledky!A26</f>
        <v/>
      </c>
      <c r="B26" s="4" t="str">
        <f>IF(A26="","",INDEX(Výsledky!$B$4:$B$34,MATCH(A26,Výsledky!$D$4:$D$34,0),0))</f>
        <v/>
      </c>
      <c r="C26" s="26" t="str">
        <f>IF(A26="","",INDEX(Výsledky!$C$4:$C$34,MATCH(A26,Výsledky!$D$4:$D$34,0),0))</f>
        <v/>
      </c>
      <c r="D26" s="6"/>
    </row>
    <row r="27" spans="1:4">
      <c r="A27" s="3" t="str">
        <f>Výsledky!A27</f>
        <v/>
      </c>
      <c r="B27" s="4" t="str">
        <f>IF(A27="","",INDEX(Výsledky!$B$4:$B$34,MATCH(A27,Výsledky!$D$4:$D$34,0),0))</f>
        <v/>
      </c>
      <c r="C27" s="26" t="str">
        <f>IF(A27="","",INDEX(Výsledky!$C$4:$C$34,MATCH(A27,Výsledky!$D$4:$D$34,0),0))</f>
        <v/>
      </c>
      <c r="D27" s="6"/>
    </row>
    <row r="28" spans="1:4">
      <c r="A28" s="3" t="str">
        <f>Výsledky!A28</f>
        <v/>
      </c>
      <c r="B28" s="4" t="str">
        <f>IF(A28="","",INDEX(Výsledky!$B$4:$B$34,MATCH(A28,Výsledky!$D$4:$D$34,0),0))</f>
        <v/>
      </c>
      <c r="C28" s="26" t="str">
        <f>IF(A28="","",INDEX(Výsledky!$C$4:$C$34,MATCH(A28,Výsledky!$D$4:$D$34,0),0))</f>
        <v/>
      </c>
      <c r="D28" s="6"/>
    </row>
    <row r="29" spans="1:4">
      <c r="A29" s="3" t="str">
        <f>Výsledky!A29</f>
        <v/>
      </c>
      <c r="B29" s="4" t="str">
        <f>IF(A29="","",INDEX(Výsledky!$B$4:$B$34,MATCH(A29,Výsledky!$D$4:$D$34,0),0))</f>
        <v/>
      </c>
      <c r="C29" s="26" t="str">
        <f>IF(A29="","",INDEX(Výsledky!$C$4:$C$34,MATCH(A29,Výsledky!$D$4:$D$34,0),0))</f>
        <v/>
      </c>
      <c r="D29" s="6"/>
    </row>
    <row r="30" spans="1:4">
      <c r="A30" s="3" t="str">
        <f>Výsledky!A30</f>
        <v/>
      </c>
      <c r="B30" s="4" t="str">
        <f>IF(A30="","",INDEX(Výsledky!$B$4:$B$34,MATCH(A30,Výsledky!$D$4:$D$34,0),0))</f>
        <v/>
      </c>
      <c r="C30" s="26" t="str">
        <f>IF(A30="","",INDEX(Výsledky!$C$4:$C$34,MATCH(A30,Výsledky!$D$4:$D$34,0),0))</f>
        <v/>
      </c>
      <c r="D30" s="6"/>
    </row>
    <row r="31" spans="1:4">
      <c r="A31" s="3" t="str">
        <f>Výsledky!A31</f>
        <v/>
      </c>
      <c r="B31" s="4" t="str">
        <f>IF(A31="","",INDEX(Výsledky!$B$4:$B$34,MATCH(A31,Výsledky!$D$4:$D$34,0),0))</f>
        <v/>
      </c>
      <c r="C31" s="26" t="str">
        <f>IF(A31="","",INDEX(Výsledky!$C$4:$C$34,MATCH(A31,Výsledky!$D$4:$D$34,0),0))</f>
        <v/>
      </c>
      <c r="D31" s="6"/>
    </row>
    <row r="32" spans="1:4">
      <c r="A32" s="3" t="str">
        <f>Výsledky!A32</f>
        <v/>
      </c>
      <c r="B32" s="4" t="str">
        <f>IF(A32="","",INDEX(Výsledky!$B$4:$B$34,MATCH(A32,Výsledky!$D$4:$D$34,0),0))</f>
        <v/>
      </c>
      <c r="C32" s="26" t="str">
        <f>IF(A32="","",INDEX(Výsledky!$C$4:$C$34,MATCH(A32,Výsledky!$D$4:$D$34,0),0))</f>
        <v/>
      </c>
      <c r="D32" s="6"/>
    </row>
    <row r="33" spans="1:4">
      <c r="A33" s="3" t="str">
        <f>Výsledky!A33</f>
        <v/>
      </c>
      <c r="B33" s="4" t="str">
        <f>IF(A33="","",INDEX(Výsledky!$B$4:$B$34,MATCH(A33,Výsledky!$D$4:$D$34,0),0))</f>
        <v/>
      </c>
      <c r="C33" s="26" t="str">
        <f>IF(A33="","",INDEX(Výsledky!$C$4:$C$34,MATCH(A33,Výsledky!$D$4:$D$34,0),0))</f>
        <v/>
      </c>
      <c r="D33" s="6"/>
    </row>
    <row r="34" spans="1:4">
      <c r="A34" s="3" t="str">
        <f>Výsledky!A34</f>
        <v/>
      </c>
      <c r="B34" s="4" t="str">
        <f>IF(A34="","",INDEX(Výsledky!$B$4:$B$34,MATCH(A34,Výsledky!$D$4:$D$34,0),0))</f>
        <v/>
      </c>
      <c r="C34" s="26" t="str">
        <f>IF(A34="","",INDEX(Výsledky!$C$4:$C$34,MATCH(A34,Výsledky!$D$4:$D$34,0),0))</f>
        <v/>
      </c>
      <c r="D34" s="6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Prezentace</vt:lpstr>
      <vt:lpstr>Hodnocení</vt:lpstr>
      <vt:lpstr>Výsledky</vt:lpstr>
      <vt:lpstr>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marekk</dc:creator>
  <cp:lastModifiedBy>ddm</cp:lastModifiedBy>
  <cp:lastPrinted>2014-04-26T09:49:00Z</cp:lastPrinted>
  <dcterms:created xsi:type="dcterms:W3CDTF">2012-04-30T17:36:23Z</dcterms:created>
  <dcterms:modified xsi:type="dcterms:W3CDTF">2014-04-27T07:08:10Z</dcterms:modified>
</cp:coreProperties>
</file>